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/>
  <c r="I20" i="1"/>
  <c r="F8" i="1"/>
  <c r="E8" i="1"/>
  <c r="I8" i="1"/>
  <c r="J8" i="1"/>
  <c r="H8" i="1"/>
  <c r="G8" i="1"/>
  <c r="G20" i="1"/>
  <c r="H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<sst xmlns="http://schemas.openxmlformats.org/spreadsheetml/2006/main" count="41" uniqueCount="39">
  <si>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</si>
  <si>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</si>
  <si>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</si>
  <si>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</si>
  <si>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</si>
  <si>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</si>
  <si>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</si>
  <si>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</si>
  <si>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</si>
  <si>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</si>
  <si>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</si>
  <si>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</si>
  <si>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</si>
  <si>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</si>
  <si>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</si>
  <si>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</si>
  <si>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</si>
  <si>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</si>
  <si>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</si>
  <si>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</si>
  <si>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</si>
  <si>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</si>
  <si>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</si>
  <si>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</si>
  <si>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</si>
  <si>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</si>
  <si>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</si>
  <si>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</si>
  <si>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</si>
  <si>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Чай с сахаром</t>
  </si>
  <si>
    <t>итого</t>
  </si>
  <si>
    <t>МКОУ "ООШ №2", г. Козельск</t>
  </si>
  <si>
    <t>Бутерброд со ливочным маслом</t>
  </si>
  <si>
    <t>Салат из свежей капусты</t>
  </si>
  <si>
    <t>Суп вермишелевый на курином бульоне</t>
  </si>
  <si>
    <t>Рагу овощное с филе из мяса птицы</t>
  </si>
  <si>
    <t>Кофейный напиток с молоком</t>
  </si>
  <si>
    <t>неделя 2 день 8</t>
  </si>
  <si>
    <t>Рисовая молочная каша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</si>
</sst>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29: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383</v>
      </c>
      <c r="D4" s="33" t="s">
        <v>38</v>
      </c>
      <c r="E4" s="15">
        <v>250</v>
      </c>
      <c r="F4" s="25">
        <v>11.77</v>
      </c>
      <c r="G4" s="15">
        <v>284</v>
      </c>
      <c r="H4" s="15">
        <v>13</v>
      </c>
      <c r="I4" s="15">
        <v>14</v>
      </c>
      <c r="J4" s="16">
        <v>48</v>
      </c>
    </row>
    <row r="5" spans="1:10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2.1</v>
      </c>
      <c r="G5" s="17">
        <v>49.3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2.13</v>
      </c>
      <c r="G6" s="17">
        <v>148</v>
      </c>
      <c r="H6" s="17">
        <v>2.92</v>
      </c>
      <c r="I6" s="17">
        <v>19.04</v>
      </c>
      <c r="J6" s="18">
        <v>17.7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/>
      <c r="E8" s="19">
        <f>E4+E5+E6+E7</f>
        <v>500</v>
      </c>
      <c r="F8" s="27">
        <f>F4++F5+F6+F7</f>
        <v>16</v>
      </c>
      <c r="G8" s="19">
        <f>G4+G5+G6+G7</f>
        <v>481.3</v>
      </c>
      <c r="H8" s="19">
        <f>H4+H5+H6+H7</f>
        <v>16.119999999999997</v>
      </c>
      <c r="I8" s="19">
        <f t="shared" ref="I8:J8" si="0">I4+I5+I6+I7</f>
        <v>33.14</v>
      </c>
      <c r="J8" s="19">
        <f t="shared" si="0"/>
        <v>75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79</v>
      </c>
      <c r="D12" s="36" t="s">
        <v>33</v>
      </c>
      <c r="E12" s="21">
        <v>60</v>
      </c>
      <c r="F12" s="28">
        <v>8</v>
      </c>
      <c r="G12" s="21">
        <v>65</v>
      </c>
      <c r="H12" s="21">
        <v>0.9</v>
      </c>
      <c r="I12" s="21">
        <v>1</v>
      </c>
      <c r="J12" s="22">
        <v>4.5999999999999996</v>
      </c>
    </row>
    <row r="13" spans="1:10" x14ac:dyDescent="0.25">
      <c r="A13" s="7"/>
      <c r="B13" s="1" t="s">
        <v>16</v>
      </c>
      <c r="C13" s="2">
        <v>208</v>
      </c>
      <c r="D13" s="34" t="s">
        <v>34</v>
      </c>
      <c r="E13" s="17">
        <v>250</v>
      </c>
      <c r="F13" s="26">
        <v>26.26</v>
      </c>
      <c r="G13" s="17">
        <v>148</v>
      </c>
      <c r="H13" s="17">
        <v>20</v>
      </c>
      <c r="I13" s="17">
        <v>18.399999999999999</v>
      </c>
      <c r="J13" s="18">
        <v>110.6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>
        <v>42</v>
      </c>
      <c r="G14" s="17">
        <v>324</v>
      </c>
      <c r="H14" s="17">
        <v>9.4700000000000006</v>
      </c>
      <c r="I14" s="17">
        <v>4.97</v>
      </c>
      <c r="J14" s="18">
        <v>4.41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1020</v>
      </c>
      <c r="D16" s="34" t="s">
        <v>36</v>
      </c>
      <c r="E16" s="17">
        <v>200</v>
      </c>
      <c r="F16" s="26">
        <v>9.23</v>
      </c>
      <c r="G16" s="17">
        <v>93.4</v>
      </c>
      <c r="H16" s="17">
        <v>12</v>
      </c>
      <c r="I16" s="17">
        <v>3.06</v>
      </c>
      <c r="J16" s="18">
        <v>13</v>
      </c>
    </row>
    <row r="17" spans="1:10" x14ac:dyDescent="0.25">
      <c r="A17" s="7"/>
      <c r="B17" s="1" t="s">
        <v>24</v>
      </c>
      <c r="C17" s="2">
        <v>0</v>
      </c>
      <c r="D17" s="34" t="s">
        <v>27</v>
      </c>
      <c r="E17" s="17">
        <v>30</v>
      </c>
      <c r="F17" s="26">
        <v>1.07</v>
      </c>
      <c r="G17" s="17">
        <v>82.2</v>
      </c>
      <c r="H17" s="17">
        <v>2.72</v>
      </c>
      <c r="I17" s="17">
        <v>0.44</v>
      </c>
      <c r="J17" s="18">
        <v>17.2</v>
      </c>
    </row>
    <row r="18" spans="1:10" x14ac:dyDescent="0.25">
      <c r="A18" s="7"/>
      <c r="B18" s="1" t="s">
        <v>21</v>
      </c>
      <c r="C18" s="2">
        <v>0</v>
      </c>
      <c r="D18" s="34" t="s">
        <v>28</v>
      </c>
      <c r="E18" s="17">
        <v>30</v>
      </c>
      <c r="F18" s="26">
        <v>2.2999999999999998</v>
      </c>
      <c r="G18" s="17">
        <v>82.2</v>
      </c>
      <c r="H18" s="17">
        <v>2.72</v>
      </c>
      <c r="I18" s="17">
        <v>0.44</v>
      </c>
      <c r="J18" s="18">
        <v>17.2</v>
      </c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30</v>
      </c>
      <c r="D20" s="35"/>
      <c r="E20" s="19">
        <f t="shared" ref="E20:J20" si="1">E12+E13+E14+E15+E16+E17+E18</f>
        <v>770</v>
      </c>
      <c r="F20" s="27">
        <f t="shared" si="1"/>
        <v>88.86</v>
      </c>
      <c r="G20" s="19">
        <f t="shared" si="1"/>
        <v>794.80000000000007</v>
      </c>
      <c r="H20" s="19">
        <f t="shared" si="1"/>
        <v>47.809999999999995</v>
      </c>
      <c r="I20" s="19">
        <f t="shared" si="1"/>
        <v>28.31</v>
      </c>
      <c r="J20" s="19">
        <f t="shared" si="1"/>
        <v>167.00999999999996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2025-05-20T05:52:05Z</cp:lastPrinted>
  <dcterms:created xsi:type="dcterms:W3CDTF">2015-06-05T18:19:34Z</dcterms:created>
  <dcterms:modified xsi:type="dcterms:W3CDTF">2025-05-20T11:12:19Z</dcterms:modified>
</cp:coreProperties>
</file>